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69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2" i="1" l="1"/>
</calcChain>
</file>

<file path=xl/sharedStrings.xml><?xml version="1.0" encoding="utf-8"?>
<sst xmlns="http://schemas.openxmlformats.org/spreadsheetml/2006/main" count="74" uniqueCount="13">
  <si>
    <t>تاريخ الإنشاء</t>
  </si>
  <si>
    <t>كود أوراكل</t>
  </si>
  <si>
    <t>إسم الصنف</t>
  </si>
  <si>
    <t>كمية الحركة</t>
  </si>
  <si>
    <t>إسم وحدة القياس</t>
  </si>
  <si>
    <t>التكلفة الفعلية</t>
  </si>
  <si>
    <t>إجمالى تكلفة الحركة</t>
  </si>
  <si>
    <t>نسبة الانحراف</t>
  </si>
  <si>
    <t>مسئول التكلفة</t>
  </si>
  <si>
    <t>SQ01010200811170</t>
  </si>
  <si>
    <t>قرص سريوم 70 سم لموديل المشط واللوزة خلطة وردى ممتازة 11 سم</t>
  </si>
  <si>
    <t>وحدة</t>
  </si>
  <si>
    <t>أ/ وليد جودة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</si>
</sst>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2" fillId="2" borderId="0" xfId="0" applyFont="1" applyFill="1" applyAlignment="1">
      <alignment horizontal="center" vertical="center"/>
    </xf>
    <xf numFmtId="9" fontId="0" fillId="0" borderId="0" xfId="1" applyFont="1"/>
    <xf numFmtId="22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rightToLeft="1" tabSelected="1" topLeftCell="B1" zoomScale="115" zoomScaleNormal="115" workbookViewId="0">
      <selection activeCell="J2" sqref="J2"/>
    </sheetView>
  </sheetViews>
  <sheetFormatPr defaultRowHeight="14.25" x14ac:dyDescent="0.2"/>
  <cols>
    <col min="1" max="1" width="15" bestFit="1" customWidth="1"/>
    <col min="2" max="2" width="17.625" bestFit="1" customWidth="1"/>
    <col min="3" max="3" width="44.625" bestFit="1" customWidth="1"/>
    <col min="6" max="6" width="9.375" bestFit="1" customWidth="1"/>
    <col min="7" max="7" width="13.375" bestFit="1" customWidth="1"/>
    <col min="8" max="8" width="9.75" bestFit="1" customWidth="1"/>
    <col min="9" max="9" width="9.5" bestFit="1" customWidth="1"/>
  </cols>
  <sheetData>
    <row r="1" spans="1:10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7</v>
      </c>
    </row>
    <row r="2" spans="1:10" x14ac:dyDescent="0.2">
      <c r="A2" s="3">
        <v>42827.411469907405</v>
      </c>
      <c r="B2" t="s">
        <v>9</v>
      </c>
      <c r="C2" t="s">
        <v>10</v>
      </c>
      <c r="D2">
        <v>3</v>
      </c>
      <c r="E2" t="s">
        <v>11</v>
      </c>
      <c r="F2">
        <v>1270.25</v>
      </c>
      <c r="G2">
        <v>3810.75</v>
      </c>
      <c r="H2" s="2">
        <v>0</v>
      </c>
      <c r="I2" t="s">
        <v>12</v>
      </c>
      <c r="J2" s="2" t="str">
        <f t="shared" ref="J2:J17" si="0">IF(B2=B1,(F2-F1)/F1,"الصنف جديد")</f>
        <v>الصنف جديد</v>
      </c>
    </row>
    <row r="3" spans="1:10" x14ac:dyDescent="0.2">
      <c r="A3" s="3">
        <v>42827.413356481484</v>
      </c>
      <c r="B3" t="s">
        <v>9</v>
      </c>
      <c r="C3" t="s">
        <v>10</v>
      </c>
      <c r="D3">
        <v>3</v>
      </c>
      <c r="E3" t="s">
        <v>11</v>
      </c>
      <c r="F3">
        <v>1270.25</v>
      </c>
      <c r="G3">
        <v>3810.75</v>
      </c>
      <c r="H3" s="2">
        <v>0</v>
      </c>
      <c r="I3" t="s">
        <v>12</v>
      </c>
      <c r="J3" s="2">
        <f t="shared" si="0"/>
        <v>0</v>
      </c>
    </row>
    <row r="4" spans="1:10" x14ac:dyDescent="0.2">
      <c r="A4" s="3">
        <v>42827.416620370372</v>
      </c>
      <c r="B4" t="s">
        <v>9</v>
      </c>
      <c r="C4" t="s">
        <v>10</v>
      </c>
      <c r="D4">
        <v>3</v>
      </c>
      <c r="E4" t="s">
        <v>11</v>
      </c>
      <c r="F4">
        <v>1270.25</v>
      </c>
      <c r="G4">
        <v>3810.75</v>
      </c>
      <c r="H4" s="2">
        <v>0</v>
      </c>
      <c r="I4" t="s">
        <v>12</v>
      </c>
      <c r="J4" s="2">
        <f t="shared" si="0"/>
        <v>0</v>
      </c>
    </row>
    <row r="5" spans="1:10" x14ac:dyDescent="0.2">
      <c r="A5" s="3">
        <v>42828.444548611114</v>
      </c>
      <c r="B5" t="s">
        <v>9</v>
      </c>
      <c r="C5" t="s">
        <v>10</v>
      </c>
      <c r="D5">
        <v>6</v>
      </c>
      <c r="E5" t="s">
        <v>11</v>
      </c>
      <c r="F5">
        <v>1270.25</v>
      </c>
      <c r="G5">
        <v>7621.5</v>
      </c>
      <c r="H5" s="2">
        <v>0.19794220830661297</v>
      </c>
      <c r="I5" t="s">
        <v>12</v>
      </c>
      <c r="J5" s="2">
        <f t="shared" si="0"/>
        <v>0</v>
      </c>
    </row>
    <row r="6" spans="1:10" x14ac:dyDescent="0.2">
      <c r="A6" s="3">
        <v>42834.567106481481</v>
      </c>
      <c r="B6" t="s">
        <v>9</v>
      </c>
      <c r="C6" t="s">
        <v>10</v>
      </c>
      <c r="D6">
        <v>9</v>
      </c>
      <c r="E6" t="s">
        <v>11</v>
      </c>
      <c r="F6">
        <v>1060.3599999999999</v>
      </c>
      <c r="G6">
        <v>9543.24</v>
      </c>
      <c r="H6" s="2">
        <v>0</v>
      </c>
      <c r="I6" t="s">
        <v>12</v>
      </c>
      <c r="J6" s="2">
        <f t="shared" si="0"/>
        <v>-0.16523518992324354</v>
      </c>
    </row>
    <row r="7" spans="1:10" x14ac:dyDescent="0.2">
      <c r="A7" s="3">
        <v>42834.569618055553</v>
      </c>
      <c r="B7" t="s">
        <v>9</v>
      </c>
      <c r="C7" t="s">
        <v>10</v>
      </c>
      <c r="D7">
        <v>4</v>
      </c>
      <c r="E7" t="s">
        <v>11</v>
      </c>
      <c r="F7">
        <v>1060.3599999999999</v>
      </c>
      <c r="G7">
        <v>4241.4399999999996</v>
      </c>
      <c r="H7" s="2">
        <v>0</v>
      </c>
      <c r="I7" t="s">
        <v>12</v>
      </c>
      <c r="J7" s="2">
        <f t="shared" si="0"/>
        <v>0</v>
      </c>
    </row>
    <row r="8" spans="1:10" x14ac:dyDescent="0.2">
      <c r="A8" s="3">
        <v>42834.572453703702</v>
      </c>
      <c r="B8" t="s">
        <v>9</v>
      </c>
      <c r="C8" t="s">
        <v>10</v>
      </c>
      <c r="D8">
        <v>4</v>
      </c>
      <c r="E8" t="s">
        <v>11</v>
      </c>
      <c r="F8">
        <v>1060.3599999999999</v>
      </c>
      <c r="G8">
        <v>4241.4399999999996</v>
      </c>
      <c r="H8" s="2">
        <v>0</v>
      </c>
      <c r="I8" t="s">
        <v>12</v>
      </c>
      <c r="J8" s="2">
        <f t="shared" si="0"/>
        <v>0</v>
      </c>
    </row>
    <row r="9" spans="1:10" x14ac:dyDescent="0.2">
      <c r="A9" s="3">
        <v>42834.573993055557</v>
      </c>
      <c r="B9" t="s">
        <v>9</v>
      </c>
      <c r="C9" t="s">
        <v>10</v>
      </c>
      <c r="D9">
        <v>4</v>
      </c>
      <c r="E9" t="s">
        <v>11</v>
      </c>
      <c r="F9">
        <v>1060.3599999999999</v>
      </c>
      <c r="G9">
        <v>4241.4399999999996</v>
      </c>
      <c r="H9" s="2">
        <v>0</v>
      </c>
      <c r="I9" t="s">
        <v>12</v>
      </c>
      <c r="J9" s="2">
        <f t="shared" si="0"/>
        <v>0</v>
      </c>
    </row>
    <row r="10" spans="1:10" x14ac:dyDescent="0.2">
      <c r="A10" s="3">
        <v>42834.57671296296</v>
      </c>
      <c r="B10" t="s">
        <v>9</v>
      </c>
      <c r="C10" t="s">
        <v>10</v>
      </c>
      <c r="D10">
        <v>4</v>
      </c>
      <c r="E10" t="s">
        <v>11</v>
      </c>
      <c r="F10">
        <v>1060.3599999999999</v>
      </c>
      <c r="G10">
        <v>4241.4399999999996</v>
      </c>
      <c r="H10" s="2">
        <v>-0.16523518992324354</v>
      </c>
      <c r="I10" t="s">
        <v>12</v>
      </c>
      <c r="J10" s="2">
        <f t="shared" si="0"/>
        <v>0</v>
      </c>
    </row>
    <row r="11" spans="1:10" x14ac:dyDescent="0.2">
      <c r="A11" s="3">
        <v>42840.342280092591</v>
      </c>
      <c r="B11" t="s">
        <v>9</v>
      </c>
      <c r="C11" t="s">
        <v>10</v>
      </c>
      <c r="D11">
        <v>8</v>
      </c>
      <c r="E11" t="s">
        <v>11</v>
      </c>
      <c r="F11">
        <v>1270.25</v>
      </c>
      <c r="G11">
        <v>10162</v>
      </c>
      <c r="H11" s="2">
        <v>0</v>
      </c>
      <c r="I11" t="s">
        <v>12</v>
      </c>
      <c r="J11" s="2">
        <f t="shared" si="0"/>
        <v>0.19794220830661297</v>
      </c>
    </row>
    <row r="12" spans="1:10" x14ac:dyDescent="0.2">
      <c r="A12" s="3">
        <v>42840.345046296294</v>
      </c>
      <c r="B12" t="s">
        <v>9</v>
      </c>
      <c r="C12" t="s">
        <v>10</v>
      </c>
      <c r="D12">
        <v>4</v>
      </c>
      <c r="E12" t="s">
        <v>11</v>
      </c>
      <c r="F12">
        <v>1270.25</v>
      </c>
      <c r="G12">
        <v>5081</v>
      </c>
      <c r="H12" s="2">
        <v>0</v>
      </c>
      <c r="I12" t="s">
        <v>12</v>
      </c>
      <c r="J12" s="2">
        <f t="shared" si="0"/>
        <v>0</v>
      </c>
    </row>
    <row r="13" spans="1:10" x14ac:dyDescent="0.2">
      <c r="A13" s="3">
        <v>42840.346909722219</v>
      </c>
      <c r="B13" t="s">
        <v>9</v>
      </c>
      <c r="C13" t="s">
        <v>10</v>
      </c>
      <c r="D13">
        <v>2</v>
      </c>
      <c r="E13" t="s">
        <v>11</v>
      </c>
      <c r="F13">
        <v>1270.25</v>
      </c>
      <c r="G13">
        <v>2540.5</v>
      </c>
      <c r="H13" s="2">
        <v>0</v>
      </c>
      <c r="I13" t="s">
        <v>12</v>
      </c>
      <c r="J13" s="2">
        <f t="shared" si="0"/>
        <v>0</v>
      </c>
    </row>
    <row r="14" spans="1:10" x14ac:dyDescent="0.2">
      <c r="A14" s="3">
        <v>42840.348680555559</v>
      </c>
      <c r="B14" t="s">
        <v>9</v>
      </c>
      <c r="C14" t="s">
        <v>10</v>
      </c>
      <c r="D14">
        <v>3</v>
      </c>
      <c r="E14" t="s">
        <v>11</v>
      </c>
      <c r="F14">
        <v>1270.25</v>
      </c>
      <c r="G14">
        <v>3810.75</v>
      </c>
      <c r="H14" s="2">
        <v>0</v>
      </c>
      <c r="I14" t="s">
        <v>12</v>
      </c>
      <c r="J14" s="2">
        <f t="shared" si="0"/>
        <v>0</v>
      </c>
    </row>
    <row r="15" spans="1:10" x14ac:dyDescent="0.2">
      <c r="A15" s="3">
        <v>42840.350416666668</v>
      </c>
      <c r="B15" t="s">
        <v>9</v>
      </c>
      <c r="C15" t="s">
        <v>10</v>
      </c>
      <c r="D15">
        <v>3</v>
      </c>
      <c r="E15" t="s">
        <v>11</v>
      </c>
      <c r="F15">
        <v>1270.25</v>
      </c>
      <c r="G15">
        <v>3810.75</v>
      </c>
      <c r="H15" s="2">
        <v>0</v>
      </c>
      <c r="I15" t="s">
        <v>12</v>
      </c>
      <c r="J15" s="2">
        <f t="shared" si="0"/>
        <v>0</v>
      </c>
    </row>
    <row r="16" spans="1:10" x14ac:dyDescent="0.2">
      <c r="A16" s="3">
        <v>42847.380439814813</v>
      </c>
      <c r="B16" t="s">
        <v>9</v>
      </c>
      <c r="C16" t="s">
        <v>10</v>
      </c>
      <c r="D16">
        <v>8</v>
      </c>
      <c r="E16" t="s">
        <v>11</v>
      </c>
      <c r="F16">
        <v>1270.25</v>
      </c>
      <c r="G16">
        <v>10162</v>
      </c>
      <c r="H16" s="2">
        <v>0</v>
      </c>
      <c r="I16" t="s">
        <v>12</v>
      </c>
      <c r="J16" s="2">
        <f t="shared" si="0"/>
        <v>0</v>
      </c>
    </row>
    <row r="17" spans="1:10" x14ac:dyDescent="0.2">
      <c r="A17" s="3">
        <v>42847.407905092594</v>
      </c>
      <c r="B17" t="s">
        <v>9</v>
      </c>
      <c r="C17" t="s">
        <v>10</v>
      </c>
      <c r="D17">
        <v>2</v>
      </c>
      <c r="E17" t="s">
        <v>11</v>
      </c>
      <c r="F17">
        <v>1270.25</v>
      </c>
      <c r="G17">
        <v>2540.5</v>
      </c>
      <c r="H17" s="2">
        <v>0</v>
      </c>
      <c r="I17" t="s">
        <v>12</v>
      </c>
      <c r="J17" s="2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Wael Abdelhamid Abdallah</dc:creator>
  <cp:lastModifiedBy>Ibrahim Mohamed Ibrahim</cp:lastModifiedBy>
  <dcterms:created xsi:type="dcterms:W3CDTF">2017-05-21T13:14:12Z</dcterms:created>
  <dcterms:modified xsi:type="dcterms:W3CDTF">2017-05-24T14:09:10Z</dcterms:modified>
</cp:coreProperties>
</file>