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حسان" sheetId="2" r:id="rId1"/>
  </sheets>
  <definedNames>
    <definedName name="_xlnm._FilterDatabase" localSheetId="0" hidden="1">حسان!$A$2:$N$2</definedName>
  </definedNames>
  <calcPr calcId="124519"/>
</workbook>
</file>

<file path=xl/calcChain.xml><?xml version="1.0" encoding="utf-8"?>
<calcChain xmlns="http://schemas.openxmlformats.org/spreadsheetml/2006/main">
  <c r="D16" i="2"/>
  <c r="E16"/>
  <c r="F16" l="1"/>
  <c r="H16"/>
</calcChain>
</file>

<file path=xl/sharedStrings.xml><?xml version="1.0" encoding="utf-8"?>
<sst xmlns="http://schemas.openxmlformats.org/spreadsheetml/2006/main" count="35" uniqueCount="19">
  <si>
    <t>id</t>
  </si>
  <si>
    <t>Name</t>
  </si>
  <si>
    <t>Date</t>
  </si>
  <si>
    <t>Late Time</t>
  </si>
  <si>
    <t>Over Time</t>
  </si>
  <si>
    <t>In</t>
  </si>
  <si>
    <t>Out</t>
  </si>
  <si>
    <t>Actual in</t>
  </si>
  <si>
    <t>Actual out</t>
  </si>
  <si>
    <t>الاجمالى</t>
  </si>
  <si>
    <t>0001</t>
  </si>
  <si>
    <t>المطلوب</t>
  </si>
  <si>
    <t>مواعيد العمل الرسميه</t>
  </si>
  <si>
    <t>التاخير</t>
  </si>
  <si>
    <t>الاضافى</t>
  </si>
  <si>
    <t>اذا بدا العمل قبل وقت العمل  يحسب فى خانه الاضافى</t>
  </si>
  <si>
    <t>اذا بدا العمل بعد وقت العمل  يحسب فى خانه االتاخير</t>
  </si>
  <si>
    <t>اذا انهى العمل قبل وقت  انهاء العمل يضاف على خانه التاخير</t>
  </si>
  <si>
    <t>اذا انهى العمل بعد وقت  انهاء العمل يضاف على خانه الاضافى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</si>
</sst>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6"/>
      <color theme="1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 applyBorder="1"/>
    <xf numFmtId="21" fontId="1" fillId="2" borderId="3" xfId="0" applyNumberFormat="1" applyFont="1" applyFill="1" applyBorder="1" applyAlignment="1">
      <alignment horizontal="center" vertical="center"/>
    </xf>
    <xf numFmtId="21" fontId="1" fillId="2" borderId="3" xfId="0" applyNumberFormat="1" applyFont="1" applyFill="1" applyBorder="1" applyAlignment="1">
      <alignment vertical="center"/>
    </xf>
    <xf numFmtId="14" fontId="1" fillId="2" borderId="3" xfId="0" applyNumberFormat="1" applyFont="1" applyFill="1" applyBorder="1" applyAlignment="1">
      <alignment vertical="center" wrapText="1"/>
    </xf>
    <xf numFmtId="46" fontId="1" fillId="2" borderId="3" xfId="0" applyNumberFormat="1" applyFont="1" applyFill="1" applyBorder="1" applyAlignment="1">
      <alignment horizontal="center" vertical="center" wrapText="1"/>
    </xf>
    <xf numFmtId="19" fontId="1" fillId="2" borderId="3" xfId="0" applyNumberFormat="1" applyFont="1" applyFill="1" applyBorder="1" applyAlignment="1">
      <alignment horizontal="center" vertical="center" wrapText="1"/>
    </xf>
    <xf numFmtId="19" fontId="1" fillId="2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14" fontId="0" fillId="0" borderId="3" xfId="0" applyNumberFormat="1" applyBorder="1" applyAlignment="1"/>
    <xf numFmtId="46" fontId="2" fillId="4" borderId="3" xfId="0" applyNumberFormat="1" applyFont="1" applyFill="1" applyBorder="1" applyAlignment="1">
      <alignment horizontal="center"/>
    </xf>
    <xf numFmtId="46" fontId="2" fillId="5" borderId="3" xfId="0" applyNumberFormat="1" applyFont="1" applyFill="1" applyBorder="1" applyAlignment="1">
      <alignment horizontal="center"/>
    </xf>
    <xf numFmtId="19" fontId="2" fillId="3" borderId="3" xfId="0" applyNumberFormat="1" applyFont="1" applyFill="1" applyBorder="1" applyAlignment="1">
      <alignment horizontal="center"/>
    </xf>
    <xf numFmtId="0" fontId="0" fillId="0" borderId="3" xfId="0" applyBorder="1"/>
    <xf numFmtId="19" fontId="2" fillId="6" borderId="3" xfId="0" applyNumberFormat="1" applyFont="1" applyFill="1" applyBorder="1" applyAlignment="1">
      <alignment horizontal="center"/>
    </xf>
    <xf numFmtId="46" fontId="3" fillId="7" borderId="3" xfId="0" applyNumberFormat="1" applyFon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46" fontId="0" fillId="6" borderId="4" xfId="0" applyNumberFormat="1" applyFill="1" applyBorder="1" applyAlignment="1">
      <alignment horizontal="center"/>
    </xf>
    <xf numFmtId="46" fontId="0" fillId="6" borderId="6" xfId="0" applyNumberFormat="1" applyFill="1" applyBorder="1" applyAlignment="1">
      <alignment horizontal="center"/>
    </xf>
    <xf numFmtId="46" fontId="0" fillId="8" borderId="4" xfId="0" applyNumberFormat="1" applyFill="1" applyBorder="1" applyAlignment="1">
      <alignment horizontal="center"/>
    </xf>
    <xf numFmtId="46" fontId="0" fillId="8" borderId="6" xfId="0" applyNumberFormat="1" applyFill="1" applyBorder="1" applyAlignment="1">
      <alignment horizontal="center"/>
    </xf>
    <xf numFmtId="0" fontId="4" fillId="0" borderId="0" xfId="0" applyFont="1"/>
    <xf numFmtId="0" fontId="4" fillId="10" borderId="3" xfId="0" applyFont="1" applyFill="1" applyBorder="1"/>
    <xf numFmtId="0" fontId="4" fillId="9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rightToLeft="1" tabSelected="1" workbookViewId="0">
      <pane ySplit="2" topLeftCell="A3" activePane="bottomLeft" state="frozen"/>
      <selection pane="bottomLeft" activeCell="C28" sqref="C28"/>
    </sheetView>
  </sheetViews>
  <sheetFormatPr defaultRowHeight="14.25"/>
  <cols>
    <col min="1" max="1" width="6.625" customWidth="1"/>
    <col min="2" max="2" width="10.375" customWidth="1"/>
    <col min="3" max="3" width="10.125" customWidth="1"/>
    <col min="6" max="9" width="9.375" bestFit="1" customWidth="1"/>
    <col min="10" max="13" width="10.875" customWidth="1"/>
  </cols>
  <sheetData>
    <row r="1" spans="1:14" s="26" customFormat="1" ht="41.25" customHeight="1">
      <c r="D1" s="27" t="s">
        <v>13</v>
      </c>
      <c r="E1" s="27" t="s">
        <v>14</v>
      </c>
      <c r="J1" s="28" t="s">
        <v>12</v>
      </c>
      <c r="K1" s="28"/>
      <c r="L1" s="28"/>
      <c r="M1" s="28"/>
    </row>
    <row r="2" spans="1:14" s="2" customFormat="1" ht="25.5">
      <c r="A2" s="4" t="s">
        <v>0</v>
      </c>
      <c r="B2" s="5" t="s">
        <v>1</v>
      </c>
      <c r="C2" s="6" t="s">
        <v>2</v>
      </c>
      <c r="D2" s="7" t="s">
        <v>3</v>
      </c>
      <c r="E2" s="7" t="s">
        <v>4</v>
      </c>
      <c r="F2" s="8" t="s">
        <v>5</v>
      </c>
      <c r="G2" s="8" t="s">
        <v>6</v>
      </c>
      <c r="H2" s="8" t="s">
        <v>5</v>
      </c>
      <c r="I2" s="8" t="s">
        <v>6</v>
      </c>
      <c r="J2" s="9" t="s">
        <v>7</v>
      </c>
      <c r="K2" s="9" t="s">
        <v>8</v>
      </c>
      <c r="L2" s="9" t="s">
        <v>7</v>
      </c>
      <c r="M2" s="9" t="s">
        <v>8</v>
      </c>
      <c r="N2" s="1"/>
    </row>
    <row r="3" spans="1:14" s="3" customFormat="1">
      <c r="A3" s="18" t="s">
        <v>10</v>
      </c>
      <c r="B3" s="10"/>
      <c r="C3" s="11">
        <v>41153</v>
      </c>
      <c r="D3" s="12"/>
      <c r="E3" s="13"/>
      <c r="F3" s="14">
        <v>0.34277777777777779</v>
      </c>
      <c r="G3" s="14"/>
      <c r="H3" s="14"/>
      <c r="I3" s="14">
        <v>0.76524305555555561</v>
      </c>
      <c r="J3" s="14">
        <v>0.33333333333333331</v>
      </c>
      <c r="K3" s="14">
        <v>0.52083333333333337</v>
      </c>
      <c r="L3" s="14">
        <v>0.5625</v>
      </c>
      <c r="M3" s="14">
        <v>0.75</v>
      </c>
    </row>
    <row r="4" spans="1:14">
      <c r="A4" s="18" t="s">
        <v>10</v>
      </c>
      <c r="B4" s="10"/>
      <c r="C4" s="11">
        <v>41154</v>
      </c>
      <c r="D4" s="12"/>
      <c r="E4" s="13"/>
      <c r="F4" s="14">
        <v>0.34207175925925926</v>
      </c>
      <c r="G4" s="15"/>
      <c r="H4" s="15"/>
      <c r="I4" s="14"/>
      <c r="J4" s="14">
        <v>0.33333333333333331</v>
      </c>
      <c r="K4" s="14">
        <v>0.52083333333333337</v>
      </c>
      <c r="L4" s="14">
        <v>0.5625</v>
      </c>
      <c r="M4" s="14">
        <v>0.75</v>
      </c>
    </row>
    <row r="5" spans="1:14">
      <c r="A5" s="18" t="s">
        <v>10</v>
      </c>
      <c r="B5" s="10"/>
      <c r="C5" s="11">
        <v>41155</v>
      </c>
      <c r="D5" s="12"/>
      <c r="E5" s="13"/>
      <c r="F5" s="14"/>
      <c r="G5" s="15"/>
      <c r="H5" s="15"/>
      <c r="I5" s="14"/>
      <c r="J5" s="14">
        <v>0.33333333333333331</v>
      </c>
      <c r="K5" s="14">
        <v>0.52083333333333337</v>
      </c>
      <c r="L5" s="14">
        <v>0.5625</v>
      </c>
      <c r="M5" s="14">
        <v>0.75</v>
      </c>
    </row>
    <row r="6" spans="1:14">
      <c r="A6" s="18" t="s">
        <v>10</v>
      </c>
      <c r="B6" s="10"/>
      <c r="C6" s="11">
        <v>41156</v>
      </c>
      <c r="D6" s="12"/>
      <c r="E6" s="13"/>
      <c r="F6" s="14"/>
      <c r="G6" s="15"/>
      <c r="H6" s="15"/>
      <c r="I6" s="14"/>
      <c r="J6" s="14">
        <v>0.33333333333333331</v>
      </c>
      <c r="K6" s="14">
        <v>0.52083333333333337</v>
      </c>
      <c r="L6" s="14">
        <v>0.5625</v>
      </c>
      <c r="M6" s="14">
        <v>0.75</v>
      </c>
    </row>
    <row r="7" spans="1:14">
      <c r="A7" s="18" t="s">
        <v>10</v>
      </c>
      <c r="B7" s="10"/>
      <c r="C7" s="11">
        <v>41157</v>
      </c>
      <c r="D7" s="12"/>
      <c r="E7" s="13"/>
      <c r="F7" s="14"/>
      <c r="G7" s="15"/>
      <c r="H7" s="15"/>
      <c r="I7" s="14"/>
      <c r="J7" s="14">
        <v>0.33333333333333331</v>
      </c>
      <c r="K7" s="14">
        <v>0.52083333333333337</v>
      </c>
      <c r="L7" s="14">
        <v>0.5625</v>
      </c>
      <c r="M7" s="14">
        <v>0.75</v>
      </c>
    </row>
    <row r="8" spans="1:14">
      <c r="A8" s="18" t="s">
        <v>10</v>
      </c>
      <c r="B8" s="10"/>
      <c r="C8" s="11">
        <v>41158</v>
      </c>
      <c r="D8" s="12"/>
      <c r="E8" s="13"/>
      <c r="F8" s="14"/>
      <c r="G8" s="15"/>
      <c r="H8" s="15"/>
      <c r="I8" s="14"/>
      <c r="J8" s="14">
        <v>0.33333333333333331</v>
      </c>
      <c r="K8" s="14">
        <v>0.52083333333333337</v>
      </c>
      <c r="L8" s="14">
        <v>0.5625</v>
      </c>
      <c r="M8" s="14">
        <v>0.75</v>
      </c>
    </row>
    <row r="9" spans="1:14">
      <c r="A9" s="18" t="s">
        <v>10</v>
      </c>
      <c r="B9" s="10"/>
      <c r="C9" s="11">
        <v>41159</v>
      </c>
      <c r="D9" s="12"/>
      <c r="E9" s="13"/>
      <c r="F9" s="14"/>
      <c r="G9" s="15"/>
      <c r="H9" s="15"/>
      <c r="I9" s="14"/>
      <c r="J9" s="14">
        <v>0.33333333333333331</v>
      </c>
      <c r="K9" s="14">
        <v>0.52083333333333337</v>
      </c>
      <c r="L9" s="14">
        <v>0.5625</v>
      </c>
      <c r="M9" s="14">
        <v>0.75</v>
      </c>
    </row>
    <row r="10" spans="1:14">
      <c r="A10" s="18" t="s">
        <v>10</v>
      </c>
      <c r="B10" s="10"/>
      <c r="C10" s="11">
        <v>41160</v>
      </c>
      <c r="D10" s="12"/>
      <c r="E10" s="13"/>
      <c r="F10" s="14"/>
      <c r="G10" s="15"/>
      <c r="H10" s="15"/>
      <c r="I10" s="14"/>
      <c r="J10" s="14">
        <v>0.33333333333333331</v>
      </c>
      <c r="K10" s="14">
        <v>0.52083333333333337</v>
      </c>
      <c r="L10" s="14">
        <v>0.5625</v>
      </c>
      <c r="M10" s="14">
        <v>0.75</v>
      </c>
    </row>
    <row r="11" spans="1:14">
      <c r="A11" s="18" t="s">
        <v>10</v>
      </c>
      <c r="B11" s="10"/>
      <c r="C11" s="11">
        <v>41161</v>
      </c>
      <c r="D11" s="12"/>
      <c r="E11" s="13"/>
      <c r="F11" s="14"/>
      <c r="G11" s="15"/>
      <c r="H11" s="15"/>
      <c r="I11" s="14"/>
      <c r="J11" s="14">
        <v>0.33333333333333331</v>
      </c>
      <c r="K11" s="14">
        <v>0.52083333333333337</v>
      </c>
      <c r="L11" s="14">
        <v>0.5625</v>
      </c>
      <c r="M11" s="14">
        <v>0.75</v>
      </c>
    </row>
    <row r="12" spans="1:14">
      <c r="A12" s="18" t="s">
        <v>10</v>
      </c>
      <c r="B12" s="10"/>
      <c r="C12" s="11">
        <v>41180</v>
      </c>
      <c r="D12" s="12"/>
      <c r="E12" s="13"/>
      <c r="F12" s="14"/>
      <c r="G12" s="15"/>
      <c r="H12" s="15"/>
      <c r="I12" s="14"/>
      <c r="J12" s="14">
        <v>0.33333333333333331</v>
      </c>
      <c r="K12" s="14">
        <v>0.52083333333333337</v>
      </c>
      <c r="L12" s="14">
        <v>0.5625</v>
      </c>
      <c r="M12" s="14">
        <v>0.75</v>
      </c>
    </row>
    <row r="13" spans="1:14">
      <c r="A13" s="18" t="s">
        <v>10</v>
      </c>
      <c r="B13" s="10"/>
      <c r="C13" s="11">
        <v>41181</v>
      </c>
      <c r="D13" s="12"/>
      <c r="E13" s="13"/>
      <c r="F13" s="14"/>
      <c r="G13" s="15"/>
      <c r="H13" s="15"/>
      <c r="I13" s="14"/>
      <c r="J13" s="14">
        <v>0.33333333333333331</v>
      </c>
      <c r="K13" s="14">
        <v>0.52083333333333337</v>
      </c>
      <c r="L13" s="14">
        <v>0.5625</v>
      </c>
      <c r="M13" s="14">
        <v>0.75</v>
      </c>
    </row>
    <row r="14" spans="1:14">
      <c r="A14" s="18" t="s">
        <v>10</v>
      </c>
      <c r="B14" s="10"/>
      <c r="C14" s="11">
        <v>41182</v>
      </c>
      <c r="D14" s="12"/>
      <c r="E14" s="13"/>
      <c r="F14" s="14"/>
      <c r="G14" s="15"/>
      <c r="H14" s="15"/>
      <c r="I14" s="14"/>
      <c r="J14" s="14">
        <v>0.33333333333333331</v>
      </c>
      <c r="K14" s="14">
        <v>0.52083333333333337</v>
      </c>
      <c r="L14" s="14">
        <v>0.5625</v>
      </c>
      <c r="M14" s="14">
        <v>0.75</v>
      </c>
    </row>
    <row r="15" spans="1:14">
      <c r="A15" s="18" t="s">
        <v>10</v>
      </c>
      <c r="B15" s="10"/>
      <c r="C15" s="11"/>
      <c r="D15" s="12"/>
      <c r="E15" s="13"/>
      <c r="F15" s="14"/>
      <c r="G15" s="15"/>
      <c r="H15" s="15"/>
      <c r="I15" s="14"/>
      <c r="J15" s="14">
        <v>0.33333333333333331</v>
      </c>
      <c r="K15" s="14">
        <v>0.52083333333333337</v>
      </c>
      <c r="L15" s="14">
        <v>0.5625</v>
      </c>
      <c r="M15" s="14">
        <v>0.75</v>
      </c>
    </row>
    <row r="16" spans="1:14">
      <c r="A16" s="19" t="s">
        <v>9</v>
      </c>
      <c r="B16" s="20"/>
      <c r="C16" s="21"/>
      <c r="D16" s="17">
        <f>SUM(D3:D14)</f>
        <v>0</v>
      </c>
      <c r="E16" s="17">
        <f>SUM(E3:E14)</f>
        <v>0</v>
      </c>
      <c r="F16" s="22">
        <f>IF(D16&gt;E16,D16-E16,0)</f>
        <v>0</v>
      </c>
      <c r="G16" s="23"/>
      <c r="H16" s="24">
        <f>IF(E16&gt;D16,E16-D16,0)</f>
        <v>0</v>
      </c>
      <c r="I16" s="25"/>
      <c r="J16" s="16"/>
      <c r="K16" s="16"/>
      <c r="L16" s="16"/>
      <c r="M16" s="16"/>
    </row>
    <row r="19" spans="2:2">
      <c r="B19" t="s">
        <v>11</v>
      </c>
    </row>
    <row r="20" spans="2:2">
      <c r="B20" t="s">
        <v>15</v>
      </c>
    </row>
    <row r="21" spans="2:2">
      <c r="B21" t="s">
        <v>16</v>
      </c>
    </row>
    <row r="22" spans="2:2">
      <c r="B22" t="s">
        <v>17</v>
      </c>
    </row>
    <row r="23" spans="2:2">
      <c r="B23" t="s">
        <v>18</v>
      </c>
    </row>
  </sheetData>
  <autoFilter ref="A2:N2"/>
  <mergeCells count="4">
    <mergeCell ref="A16:C16"/>
    <mergeCell ref="F16:G16"/>
    <mergeCell ref="H16:I16"/>
    <mergeCell ref="J1:M1"/>
  </mergeCells>
  <pageMargins left="0.11811023622047245" right="0.11811023622047245" top="0.74803149606299213" bottom="0.31496062992125984" header="0.31496062992125984" footer="0.31496062992125984"/>
  <pageSetup orientation="landscape" r:id="rId1"/>
  <ignoredErrors>
    <ignoredError sqref="D16:E16" formula="1"/>
    <ignoredError sqref="A3:A11 A12: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حسان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2012-09-02T12:40:33Z</dcterms:modified>
</cp:coreProperties>
</file>